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75nmdvu\事務局共有\00_事務局共有\02_財政係\7.入札参加願\令和３-４年度\01_入札参加資格申請関係\建設工事\"/>
    </mc:Choice>
  </mc:AlternateContent>
  <bookViews>
    <workbookView xWindow="240" yWindow="60" windowWidth="14940" windowHeight="8550"/>
  </bookViews>
  <sheets>
    <sheet name="工事" sheetId="2" r:id="rId1"/>
  </sheets>
  <definedNames>
    <definedName name="_xlnm.Print_Area" localSheetId="0">工事!$A$1:$W$28</definedName>
  </definedNames>
  <calcPr calcId="152511"/>
</workbook>
</file>

<file path=xl/calcChain.xml><?xml version="1.0" encoding="utf-8"?>
<calcChain xmlns="http://schemas.openxmlformats.org/spreadsheetml/2006/main">
  <c r="S25" i="2" l="1"/>
  <c r="N25" i="2"/>
  <c r="I32" i="2"/>
  <c r="I30" i="2"/>
  <c r="I24" i="2"/>
  <c r="J24" i="2"/>
  <c r="L24" i="2"/>
</calcChain>
</file>

<file path=xl/sharedStrings.xml><?xml version="1.0" encoding="utf-8"?>
<sst xmlns="http://schemas.openxmlformats.org/spreadsheetml/2006/main" count="143" uniqueCount="34">
  <si>
    <t>配 置 技 術 者</t>
  </si>
  <si>
    <t>千円</t>
  </si>
  <si>
    <t>年</t>
    <rPh sb="0" eb="1">
      <t>ネン</t>
    </rPh>
    <phoneticPr fontId="6"/>
  </si>
  <si>
    <t>月</t>
    <rPh sb="0" eb="1">
      <t>ガツ</t>
    </rPh>
    <phoneticPr fontId="6"/>
  </si>
  <si>
    <t>元請
又は
下請
の別</t>
    <rPh sb="0" eb="2">
      <t>モトウケ</t>
    </rPh>
    <rPh sb="3" eb="4">
      <t>マタ</t>
    </rPh>
    <rPh sb="6" eb="8">
      <t>シタウケ</t>
    </rPh>
    <rPh sb="10" eb="11">
      <t>ベツ</t>
    </rPh>
    <phoneticPr fontId="6"/>
  </si>
  <si>
    <t>JV
の
別</t>
    <rPh sb="5" eb="6">
      <t>ベツ</t>
    </rPh>
    <phoneticPr fontId="6"/>
  </si>
  <si>
    <t>工事名</t>
    <rPh sb="0" eb="2">
      <t>コウジ</t>
    </rPh>
    <rPh sb="2" eb="3">
      <t>メイ</t>
    </rPh>
    <phoneticPr fontId="6"/>
  </si>
  <si>
    <t>工事現場のある都道府県及び市町村名</t>
    <rPh sb="0" eb="2">
      <t>コウジ</t>
    </rPh>
    <rPh sb="2" eb="4">
      <t>ゲンバ</t>
    </rPh>
    <rPh sb="7" eb="11">
      <t>トドウフケン</t>
    </rPh>
    <rPh sb="11" eb="12">
      <t>オヨ</t>
    </rPh>
    <rPh sb="13" eb="16">
      <t>シチョウソン</t>
    </rPh>
    <rPh sb="16" eb="17">
      <t>メイ</t>
    </rPh>
    <phoneticPr fontId="6"/>
  </si>
  <si>
    <t>請負代金の額</t>
    <rPh sb="0" eb="2">
      <t>ウケオイ</t>
    </rPh>
    <rPh sb="2" eb="4">
      <t>ダイキン</t>
    </rPh>
    <rPh sb="5" eb="6">
      <t>ガク</t>
    </rPh>
    <phoneticPr fontId="6"/>
  </si>
  <si>
    <t>うち、
　・ＰＣ
　・法面処理
　・鋼橋上部</t>
    <rPh sb="11" eb="12">
      <t>ノリ</t>
    </rPh>
    <rPh sb="12" eb="13">
      <t>メン</t>
    </rPh>
    <rPh sb="13" eb="15">
      <t>ショリ</t>
    </rPh>
    <rPh sb="18" eb="19">
      <t>ハガネ</t>
    </rPh>
    <rPh sb="19" eb="20">
      <t>ハシ</t>
    </rPh>
    <rPh sb="20" eb="22">
      <t>ジョウブ</t>
    </rPh>
    <phoneticPr fontId="6"/>
  </si>
  <si>
    <t>工期</t>
    <rPh sb="0" eb="2">
      <t>コウキ</t>
    </rPh>
    <phoneticPr fontId="6"/>
  </si>
  <si>
    <t>着工年月</t>
    <rPh sb="0" eb="2">
      <t>チャッコウ</t>
    </rPh>
    <rPh sb="2" eb="3">
      <t>ネン</t>
    </rPh>
    <rPh sb="3" eb="4">
      <t>ヅキ</t>
    </rPh>
    <phoneticPr fontId="6"/>
  </si>
  <si>
    <t>完成又は
完成予定年月</t>
    <rPh sb="0" eb="2">
      <t>カンセイ</t>
    </rPh>
    <rPh sb="2" eb="3">
      <t>マタ</t>
    </rPh>
    <rPh sb="5" eb="7">
      <t>カンセイ</t>
    </rPh>
    <rPh sb="7" eb="9">
      <t>ヨテイ</t>
    </rPh>
    <rPh sb="9" eb="11">
      <t>ネンゲツ</t>
    </rPh>
    <phoneticPr fontId="6"/>
  </si>
  <si>
    <t>(建設工事の種類)</t>
    <rPh sb="1" eb="3">
      <t>ケンセツ</t>
    </rPh>
    <rPh sb="3" eb="5">
      <t>コウジ</t>
    </rPh>
    <rPh sb="6" eb="8">
      <t>シュルイ</t>
    </rPh>
    <phoneticPr fontId="6"/>
  </si>
  <si>
    <t>工事</t>
    <rPh sb="0" eb="2">
      <t>コウジ</t>
    </rPh>
    <phoneticPr fontId="6"/>
  </si>
  <si>
    <t>(用紙Ａ４)</t>
    <rPh sb="1" eb="3">
      <t>ヨウシ</t>
    </rPh>
    <phoneticPr fontId="6"/>
  </si>
  <si>
    <t>小計</t>
    <rPh sb="0" eb="2">
      <t>コバカリ</t>
    </rPh>
    <phoneticPr fontId="6"/>
  </si>
  <si>
    <t>うち　元請工事</t>
    <rPh sb="3" eb="5">
      <t>モトウケ</t>
    </rPh>
    <rPh sb="5" eb="7">
      <t>コウジ</t>
    </rPh>
    <phoneticPr fontId="6"/>
  </si>
  <si>
    <t>工　事　経　歴　書</t>
    <rPh sb="0" eb="1">
      <t>コウ</t>
    </rPh>
    <rPh sb="2" eb="3">
      <t>コト</t>
    </rPh>
    <rPh sb="4" eb="5">
      <t>キョウ</t>
    </rPh>
    <rPh sb="6" eb="7">
      <t>レキ</t>
    </rPh>
    <rPh sb="8" eb="9">
      <t>ショ</t>
    </rPh>
    <phoneticPr fontId="6"/>
  </si>
  <si>
    <t>合計</t>
    <rPh sb="0" eb="2">
      <t>ゴウケイ</t>
    </rPh>
    <phoneticPr fontId="6"/>
  </si>
  <si>
    <r>
      <t>元請完工高チェック(元請完工高計×0.7＜記載した工事のうち</t>
    </r>
    <r>
      <rPr>
        <b/>
        <u/>
        <sz val="12"/>
        <color indexed="10"/>
        <rFont val="ＭＳ 明朝"/>
        <family val="1"/>
        <charset val="128"/>
      </rPr>
      <t>元請</t>
    </r>
    <r>
      <rPr>
        <sz val="12"/>
        <rFont val="ＭＳ 明朝"/>
        <family val="1"/>
        <charset val="128"/>
      </rPr>
      <t>の計)</t>
    </r>
    <rPh sb="0" eb="2">
      <t>モトウケ</t>
    </rPh>
    <rPh sb="2" eb="5">
      <t>カンコウダカ</t>
    </rPh>
    <rPh sb="10" eb="12">
      <t>モトウケ</t>
    </rPh>
    <rPh sb="12" eb="15">
      <t>カンコウダカ</t>
    </rPh>
    <rPh sb="15" eb="16">
      <t>ケイ</t>
    </rPh>
    <rPh sb="21" eb="23">
      <t>キサイ</t>
    </rPh>
    <rPh sb="25" eb="27">
      <t>コウジ</t>
    </rPh>
    <rPh sb="30" eb="32">
      <t>モトウケ</t>
    </rPh>
    <rPh sb="33" eb="34">
      <t>ケイ</t>
    </rPh>
    <phoneticPr fontId="6"/>
  </si>
  <si>
    <r>
      <t>合計完工高チェック(完工高合計×0.7＜記載した工事</t>
    </r>
    <r>
      <rPr>
        <b/>
        <u/>
        <sz val="12"/>
        <color indexed="10"/>
        <rFont val="ＭＳ 明朝"/>
        <family val="1"/>
        <charset val="128"/>
      </rPr>
      <t>全部</t>
    </r>
    <r>
      <rPr>
        <sz val="12"/>
        <rFont val="ＭＳ 明朝"/>
        <family val="1"/>
        <charset val="128"/>
      </rPr>
      <t>の計)</t>
    </r>
    <rPh sb="0" eb="2">
      <t>ゴウケイ</t>
    </rPh>
    <rPh sb="2" eb="5">
      <t>カンコウダカ</t>
    </rPh>
    <rPh sb="10" eb="13">
      <t>カンコウダカ</t>
    </rPh>
    <rPh sb="13" eb="15">
      <t>ゴウケイ</t>
    </rPh>
    <rPh sb="20" eb="22">
      <t>キサイ</t>
    </rPh>
    <rPh sb="24" eb="26">
      <t>コウジ</t>
    </rPh>
    <rPh sb="26" eb="28">
      <t>ゼンブ</t>
    </rPh>
    <rPh sb="29" eb="30">
      <t>ケイ</t>
    </rPh>
    <phoneticPr fontId="6"/>
  </si>
  <si>
    <r>
      <t xml:space="preserve"> ※ このチェックは</t>
    </r>
    <r>
      <rPr>
        <b/>
        <u/>
        <sz val="12"/>
        <color indexed="10"/>
        <rFont val="ＭＳ 明朝"/>
        <family val="1"/>
        <charset val="128"/>
      </rPr>
      <t>同一シート内だけ有効</t>
    </r>
    <r>
      <rPr>
        <sz val="12"/>
        <rFont val="ＭＳ 明朝"/>
        <family val="1"/>
        <charset val="128"/>
      </rPr>
      <t>です。</t>
    </r>
    <rPh sb="10" eb="12">
      <t>ドウイツ</t>
    </rPh>
    <rPh sb="15" eb="16">
      <t>ナイ</t>
    </rPh>
    <rPh sb="18" eb="20">
      <t>ユウコウ</t>
    </rPh>
    <phoneticPr fontId="6"/>
  </si>
  <si>
    <t>　　１業種が複数シートにわたる場合はここに出た結果は無視してください。(電卓でチェックしてください。)</t>
    <rPh sb="3" eb="5">
      <t>ギョウシュ</t>
    </rPh>
    <rPh sb="6" eb="8">
      <t>フクスウ</t>
    </rPh>
    <rPh sb="15" eb="17">
      <t>バアイ</t>
    </rPh>
    <rPh sb="21" eb="22">
      <t>デ</t>
    </rPh>
    <rPh sb="23" eb="25">
      <t>ケッカ</t>
    </rPh>
    <rPh sb="26" eb="28">
      <t>ムシ</t>
    </rPh>
    <rPh sb="36" eb="38">
      <t>デンタク</t>
    </rPh>
    <phoneticPr fontId="6"/>
  </si>
  <si>
    <t>(　税込　・　税抜　)</t>
    <phoneticPr fontId="6"/>
  </si>
  <si>
    <t>p</t>
    <phoneticPr fontId="6"/>
  </si>
  <si>
    <t>/</t>
    <phoneticPr fontId="6"/>
  </si>
  <si>
    <t>注文者</t>
    <phoneticPr fontId="6"/>
  </si>
  <si>
    <t>氏名</t>
    <phoneticPr fontId="6"/>
  </si>
  <si>
    <t>主任技術者又は監理技術者の別(該当箇所にレ印を記載)</t>
    <phoneticPr fontId="6"/>
  </si>
  <si>
    <t>主任
技術者</t>
    <phoneticPr fontId="6"/>
  </si>
  <si>
    <t>監理
技術者</t>
    <phoneticPr fontId="6"/>
  </si>
  <si>
    <r>
      <t>様式第二号</t>
    </r>
    <r>
      <rPr>
        <sz val="11"/>
        <rFont val="ＭＳ 明朝"/>
        <family val="1"/>
        <charset val="128"/>
      </rPr>
      <t>(第二条、第十九条の八関係)</t>
    </r>
    <rPh sb="0" eb="2">
      <t>ヨウシキ</t>
    </rPh>
    <rPh sb="2" eb="3">
      <t>ダイ</t>
    </rPh>
    <rPh sb="3" eb="4">
      <t>２</t>
    </rPh>
    <rPh sb="4" eb="5">
      <t>ゴウ</t>
    </rPh>
    <rPh sb="6" eb="7">
      <t>ダイ</t>
    </rPh>
    <rPh sb="7" eb="8">
      <t>ニ</t>
    </rPh>
    <rPh sb="8" eb="9">
      <t>ジョウ</t>
    </rPh>
    <rPh sb="10" eb="11">
      <t>ダイ</t>
    </rPh>
    <rPh sb="11" eb="13">
      <t>ジュウク</t>
    </rPh>
    <rPh sb="13" eb="14">
      <t>ジョウ</t>
    </rPh>
    <rPh sb="15" eb="16">
      <t>ハチ</t>
    </rPh>
    <rPh sb="16" eb="18">
      <t>カンケイ</t>
    </rPh>
    <phoneticPr fontId="6"/>
  </si>
  <si>
    <t>令和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</si>
</sst>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Times New Roman"/>
      <family val="1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76" fontId="7" fillId="0" borderId="1" xfId="0" applyNumberFormat="1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righ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justify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shrinkToFit="1"/>
    </xf>
    <xf numFmtId="0" fontId="0" fillId="0" borderId="0" xfId="0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6" fillId="0" borderId="5" xfId="0" applyFont="1" applyBorder="1" applyAlignment="1">
      <alignment horizontal="left" shrinkToFit="1"/>
    </xf>
    <xf numFmtId="0" fontId="7" fillId="0" borderId="10" xfId="0" applyFont="1" applyBorder="1" applyAlignment="1">
      <alignment horizontal="justify" vertical="center" wrapText="1" shrinkToFit="1"/>
    </xf>
    <xf numFmtId="0" fontId="10" fillId="0" borderId="0" xfId="0" applyFont="1" applyAlignment="1">
      <alignment horizontal="center" vertical="center"/>
    </xf>
    <xf numFmtId="176" fontId="0" fillId="0" borderId="0" xfId="0" applyNumberFormat="1" applyAlignment="1">
      <alignment vertical="center" shrinkToFit="1"/>
    </xf>
    <xf numFmtId="0" fontId="12" fillId="0" borderId="14" xfId="0" applyFont="1" applyBorder="1" applyAlignment="1">
      <alignment vertical="center"/>
    </xf>
    <xf numFmtId="0" fontId="14" fillId="0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176" fontId="7" fillId="0" borderId="18" xfId="0" applyNumberFormat="1" applyFont="1" applyBorder="1" applyAlignment="1">
      <alignment vertical="center" shrinkToFit="1"/>
    </xf>
    <xf numFmtId="176" fontId="7" fillId="0" borderId="4" xfId="0" applyNumberFormat="1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176" fontId="3" fillId="0" borderId="18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 shrinkToFit="1"/>
    </xf>
    <xf numFmtId="176" fontId="3" fillId="0" borderId="8" xfId="1" applyNumberFormat="1" applyFont="1" applyBorder="1" applyAlignment="1">
      <alignment vertical="center" shrinkToFit="1"/>
    </xf>
    <xf numFmtId="176" fontId="7" fillId="0" borderId="1" xfId="1" applyNumberFormat="1" applyFont="1" applyBorder="1" applyAlignment="1">
      <alignment vertical="center" shrinkToFit="1"/>
    </xf>
    <xf numFmtId="176" fontId="7" fillId="0" borderId="8" xfId="1" applyNumberFormat="1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381000</xdr:colOff>
      <xdr:row>24</xdr:row>
      <xdr:rowOff>76200</xdr:rowOff>
    </xdr:from>
    <xdr:ext cx="147108" cy="155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076950" y="681990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件</a:t>
          </a:r>
        </a:p>
      </xdr:txBody>
    </xdr:sp>
    <xdr:clientData/>
  </xdr:oneCellAnchor>
  <xdr:oneCellAnchor>
    <xdr:from>
      <xdr:col>8</xdr:col>
      <xdr:colOff>381000</xdr:colOff>
      <xdr:row>27</xdr:row>
      <xdr:rowOff>76200</xdr:rowOff>
    </xdr:from>
    <xdr:ext cx="147108" cy="155575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076950" y="732472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件</a:t>
          </a:r>
        </a:p>
      </xdr:txBody>
    </xdr:sp>
    <xdr:clientData/>
  </xdr:oneCellAnchor>
  <xdr:twoCellAnchor>
    <xdr:from>
      <xdr:col>11</xdr:col>
      <xdr:colOff>104775</xdr:colOff>
      <xdr:row>7</xdr:row>
      <xdr:rowOff>247650</xdr:rowOff>
    </xdr:from>
    <xdr:to>
      <xdr:col>12</xdr:col>
      <xdr:colOff>85725</xdr:colOff>
      <xdr:row>8</xdr:row>
      <xdr:rowOff>228600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7286625" y="1390650"/>
          <a:ext cx="742950" cy="409575"/>
        </a:xfrm>
        <a:prstGeom prst="bracketPair">
          <a:avLst>
            <a:gd name="adj" fmla="val 1363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85725</xdr:colOff>
      <xdr:row>23</xdr:row>
      <xdr:rowOff>56903</xdr:rowOff>
    </xdr:from>
    <xdr:ext cx="4635115" cy="537070"/>
    <xdr:sp macro="" textlink="">
      <xdr:nvSpPr>
        <xdr:cNvPr id="2060" name="Text Box 12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80975" y="6576236"/>
          <a:ext cx="4635115" cy="5370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※１　決算終了後、許可行政庁に提出した工事経歴書の写しを利用して差し支え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ありません。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※２　直前２年間分の工事経歴書の写しを提出してください。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showZeros="0" tabSelected="1" view="pageBreakPreview" zoomScale="90" zoomScaleNormal="90" workbookViewId="0">
      <selection activeCell="S10" sqref="S10:S22"/>
    </sheetView>
  </sheetViews>
  <sheetFormatPr defaultColWidth="9" defaultRowHeight="14.25"/>
  <cols>
    <col min="1" max="1" width="1.25" style="2" customWidth="1"/>
    <col min="2" max="2" width="11.25" style="2" customWidth="1"/>
    <col min="3" max="4" width="5.125" style="2" customWidth="1"/>
    <col min="5" max="5" width="23.75" style="2" customWidth="1"/>
    <col min="6" max="6" width="9" style="2"/>
    <col min="7" max="7" width="12.5" style="2" customWidth="1"/>
    <col min="8" max="9" width="6.75" style="2" bestFit="1" customWidth="1"/>
    <col min="10" max="10" width="10" style="2" customWidth="1"/>
    <col min="11" max="11" width="2.75" style="2" customWidth="1"/>
    <col min="12" max="12" width="10" style="2" customWidth="1"/>
    <col min="13" max="13" width="2.75" style="2" customWidth="1"/>
    <col min="14" max="15" width="2.625" style="2" customWidth="1"/>
    <col min="16" max="16" width="1.875" style="2" customWidth="1"/>
    <col min="17" max="17" width="2.625" style="2" customWidth="1"/>
    <col min="18" max="18" width="2.75" style="2" customWidth="1"/>
    <col min="19" max="20" width="2.625" style="2" customWidth="1"/>
    <col min="21" max="21" width="1.875" style="2" customWidth="1"/>
    <col min="22" max="22" width="2.625" style="2" customWidth="1"/>
    <col min="23" max="23" width="2.75" style="2" customWidth="1"/>
    <col min="24" max="16384" width="9" style="2"/>
  </cols>
  <sheetData>
    <row r="1" spans="1:24" s="16" customFormat="1" ht="13.5">
      <c r="A1" s="15" t="s">
        <v>32</v>
      </c>
      <c r="W1" s="17" t="s">
        <v>15</v>
      </c>
    </row>
    <row r="2" spans="1:24" s="16" customFormat="1" ht="7.5" customHeight="1"/>
    <row r="3" spans="1:24" s="16" customFormat="1" ht="18.75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4" s="16" customFormat="1" ht="7.5" customHeight="1"/>
    <row r="5" spans="1:24" s="16" customFormat="1" ht="13.5">
      <c r="B5" s="49" t="s">
        <v>13</v>
      </c>
      <c r="C5" s="49"/>
      <c r="D5" s="53"/>
      <c r="E5" s="53"/>
      <c r="F5" s="53"/>
      <c r="G5" s="16" t="s">
        <v>14</v>
      </c>
      <c r="H5" s="16" t="s">
        <v>24</v>
      </c>
      <c r="S5" s="27" t="s">
        <v>25</v>
      </c>
      <c r="T5" s="29"/>
      <c r="U5" s="16" t="s">
        <v>26</v>
      </c>
      <c r="V5" s="29"/>
    </row>
    <row r="6" spans="1:24" s="16" customFormat="1" ht="13.5"/>
    <row r="7" spans="1:24" s="6" customFormat="1" ht="15.75" customHeight="1">
      <c r="B7" s="50" t="s">
        <v>27</v>
      </c>
      <c r="C7" s="50" t="s">
        <v>4</v>
      </c>
      <c r="D7" s="50" t="s">
        <v>5</v>
      </c>
      <c r="E7" s="50" t="s">
        <v>6</v>
      </c>
      <c r="F7" s="56" t="s">
        <v>7</v>
      </c>
      <c r="G7" s="55" t="s">
        <v>0</v>
      </c>
      <c r="H7" s="50"/>
      <c r="I7" s="50"/>
      <c r="J7" s="59" t="s">
        <v>8</v>
      </c>
      <c r="K7" s="60"/>
      <c r="L7" s="61"/>
      <c r="M7" s="62"/>
      <c r="N7" s="67" t="s">
        <v>10</v>
      </c>
      <c r="O7" s="61"/>
      <c r="P7" s="61"/>
      <c r="Q7" s="61"/>
      <c r="R7" s="61"/>
      <c r="S7" s="61"/>
      <c r="T7" s="61"/>
      <c r="U7" s="61"/>
      <c r="V7" s="61"/>
      <c r="W7" s="62"/>
      <c r="X7" s="1"/>
    </row>
    <row r="8" spans="1:24" s="6" customFormat="1" ht="33.75" customHeight="1">
      <c r="B8" s="51"/>
      <c r="C8" s="51"/>
      <c r="D8" s="51"/>
      <c r="E8" s="51"/>
      <c r="F8" s="57"/>
      <c r="G8" s="50" t="s">
        <v>28</v>
      </c>
      <c r="H8" s="54" t="s">
        <v>29</v>
      </c>
      <c r="I8" s="54"/>
      <c r="J8" s="9"/>
      <c r="K8" s="10"/>
      <c r="L8" s="63" t="s">
        <v>9</v>
      </c>
      <c r="M8" s="64"/>
      <c r="N8" s="59" t="s">
        <v>11</v>
      </c>
      <c r="O8" s="60"/>
      <c r="P8" s="60"/>
      <c r="Q8" s="60"/>
      <c r="R8" s="68"/>
      <c r="S8" s="59" t="s">
        <v>12</v>
      </c>
      <c r="T8" s="60"/>
      <c r="U8" s="60"/>
      <c r="V8" s="60"/>
      <c r="W8" s="68"/>
      <c r="X8" s="1"/>
    </row>
    <row r="9" spans="1:24" s="6" customFormat="1" ht="24">
      <c r="B9" s="52"/>
      <c r="C9" s="52"/>
      <c r="D9" s="52"/>
      <c r="E9" s="52"/>
      <c r="F9" s="58"/>
      <c r="G9" s="52"/>
      <c r="H9" s="4" t="s">
        <v>30</v>
      </c>
      <c r="I9" s="5" t="s">
        <v>31</v>
      </c>
      <c r="J9" s="7"/>
      <c r="K9" s="8"/>
      <c r="L9" s="65"/>
      <c r="M9" s="66"/>
      <c r="N9" s="69"/>
      <c r="O9" s="70"/>
      <c r="P9" s="70"/>
      <c r="Q9" s="70"/>
      <c r="R9" s="71"/>
      <c r="S9" s="69"/>
      <c r="T9" s="70"/>
      <c r="U9" s="70"/>
      <c r="V9" s="70"/>
      <c r="W9" s="71"/>
      <c r="X9" s="1"/>
    </row>
    <row r="10" spans="1:24" ht="27.75" customHeight="1">
      <c r="B10" s="18"/>
      <c r="C10" s="21"/>
      <c r="D10" s="18"/>
      <c r="E10" s="26"/>
      <c r="F10" s="18"/>
      <c r="G10" s="18"/>
      <c r="H10" s="19"/>
      <c r="I10" s="20"/>
      <c r="J10" s="3"/>
      <c r="K10" s="22" t="s">
        <v>1</v>
      </c>
      <c r="L10" s="3"/>
      <c r="M10" s="22" t="s">
        <v>1</v>
      </c>
      <c r="N10" s="11" t="s">
        <v>33</v>
      </c>
      <c r="O10" s="12"/>
      <c r="P10" s="13" t="s">
        <v>2</v>
      </c>
      <c r="Q10" s="12"/>
      <c r="R10" s="14" t="s">
        <v>3</v>
      </c>
      <c r="S10" s="11" t="s">
        <v>33</v>
      </c>
      <c r="T10" s="12"/>
      <c r="U10" s="13" t="s">
        <v>2</v>
      </c>
      <c r="V10" s="12"/>
      <c r="W10" s="14" t="s">
        <v>3</v>
      </c>
      <c r="X10" s="1"/>
    </row>
    <row r="11" spans="1:24" ht="27.75" customHeight="1">
      <c r="B11" s="18"/>
      <c r="C11" s="21"/>
      <c r="D11" s="18"/>
      <c r="E11" s="26"/>
      <c r="F11" s="18"/>
      <c r="G11" s="18"/>
      <c r="H11" s="19"/>
      <c r="I11" s="20"/>
      <c r="J11" s="3"/>
      <c r="K11" s="22" t="s">
        <v>1</v>
      </c>
      <c r="L11" s="3"/>
      <c r="M11" s="22" t="s">
        <v>1</v>
      </c>
      <c r="N11" s="11" t="s">
        <v>33</v>
      </c>
      <c r="O11" s="12"/>
      <c r="P11" s="13" t="s">
        <v>2</v>
      </c>
      <c r="Q11" s="12"/>
      <c r="R11" s="14" t="s">
        <v>3</v>
      </c>
      <c r="S11" s="11" t="s">
        <v>33</v>
      </c>
      <c r="T11" s="12"/>
      <c r="U11" s="13" t="s">
        <v>2</v>
      </c>
      <c r="V11" s="12"/>
      <c r="W11" s="14" t="s">
        <v>3</v>
      </c>
      <c r="X11" s="1"/>
    </row>
    <row r="12" spans="1:24" ht="27.75" customHeight="1">
      <c r="B12" s="18"/>
      <c r="C12" s="21"/>
      <c r="D12" s="18"/>
      <c r="E12" s="26"/>
      <c r="F12" s="18"/>
      <c r="G12" s="18"/>
      <c r="H12" s="19"/>
      <c r="I12" s="20"/>
      <c r="J12" s="3"/>
      <c r="K12" s="22" t="s">
        <v>1</v>
      </c>
      <c r="L12" s="3"/>
      <c r="M12" s="22" t="s">
        <v>1</v>
      </c>
      <c r="N12" s="11" t="s">
        <v>33</v>
      </c>
      <c r="O12" s="12"/>
      <c r="P12" s="13" t="s">
        <v>2</v>
      </c>
      <c r="Q12" s="12"/>
      <c r="R12" s="14" t="s">
        <v>3</v>
      </c>
      <c r="S12" s="11" t="s">
        <v>33</v>
      </c>
      <c r="T12" s="12"/>
      <c r="U12" s="13" t="s">
        <v>2</v>
      </c>
      <c r="V12" s="12"/>
      <c r="W12" s="14" t="s">
        <v>3</v>
      </c>
      <c r="X12" s="1"/>
    </row>
    <row r="13" spans="1:24" ht="27.75" customHeight="1">
      <c r="B13" s="18"/>
      <c r="C13" s="21"/>
      <c r="D13" s="18"/>
      <c r="E13" s="26"/>
      <c r="F13" s="18"/>
      <c r="G13" s="18"/>
      <c r="H13" s="19"/>
      <c r="I13" s="20"/>
      <c r="J13" s="3"/>
      <c r="K13" s="22" t="s">
        <v>1</v>
      </c>
      <c r="L13" s="3"/>
      <c r="M13" s="22" t="s">
        <v>1</v>
      </c>
      <c r="N13" s="11" t="s">
        <v>33</v>
      </c>
      <c r="O13" s="12"/>
      <c r="P13" s="13" t="s">
        <v>2</v>
      </c>
      <c r="Q13" s="12"/>
      <c r="R13" s="14" t="s">
        <v>3</v>
      </c>
      <c r="S13" s="11" t="s">
        <v>33</v>
      </c>
      <c r="T13" s="12"/>
      <c r="U13" s="13" t="s">
        <v>2</v>
      </c>
      <c r="V13" s="12"/>
      <c r="W13" s="14" t="s">
        <v>3</v>
      </c>
      <c r="X13" s="1"/>
    </row>
    <row r="14" spans="1:24" ht="27.75" customHeight="1">
      <c r="B14" s="18"/>
      <c r="C14" s="21"/>
      <c r="D14" s="18"/>
      <c r="E14" s="26"/>
      <c r="F14" s="18"/>
      <c r="G14" s="18"/>
      <c r="H14" s="19"/>
      <c r="I14" s="20"/>
      <c r="J14" s="3"/>
      <c r="K14" s="22" t="s">
        <v>1</v>
      </c>
      <c r="L14" s="3"/>
      <c r="M14" s="22" t="s">
        <v>1</v>
      </c>
      <c r="N14" s="11" t="s">
        <v>33</v>
      </c>
      <c r="O14" s="12"/>
      <c r="P14" s="13" t="s">
        <v>2</v>
      </c>
      <c r="Q14" s="12"/>
      <c r="R14" s="14" t="s">
        <v>3</v>
      </c>
      <c r="S14" s="11" t="s">
        <v>33</v>
      </c>
      <c r="T14" s="12"/>
      <c r="U14" s="13" t="s">
        <v>2</v>
      </c>
      <c r="V14" s="12"/>
      <c r="W14" s="14" t="s">
        <v>3</v>
      </c>
      <c r="X14" s="1"/>
    </row>
    <row r="15" spans="1:24" ht="27.75" customHeight="1">
      <c r="B15" s="18"/>
      <c r="C15" s="21"/>
      <c r="D15" s="18"/>
      <c r="E15" s="26"/>
      <c r="F15" s="18"/>
      <c r="G15" s="18"/>
      <c r="H15" s="19"/>
      <c r="I15" s="20"/>
      <c r="J15" s="3"/>
      <c r="K15" s="22" t="s">
        <v>1</v>
      </c>
      <c r="L15" s="3"/>
      <c r="M15" s="22" t="s">
        <v>1</v>
      </c>
      <c r="N15" s="11" t="s">
        <v>33</v>
      </c>
      <c r="O15" s="12"/>
      <c r="P15" s="13" t="s">
        <v>2</v>
      </c>
      <c r="Q15" s="12"/>
      <c r="R15" s="14" t="s">
        <v>3</v>
      </c>
      <c r="S15" s="11" t="s">
        <v>33</v>
      </c>
      <c r="T15" s="12"/>
      <c r="U15" s="13" t="s">
        <v>2</v>
      </c>
      <c r="V15" s="12"/>
      <c r="W15" s="14" t="s">
        <v>3</v>
      </c>
      <c r="X15" s="1"/>
    </row>
    <row r="16" spans="1:24" ht="27.75" customHeight="1">
      <c r="B16" s="18"/>
      <c r="C16" s="21"/>
      <c r="D16" s="18"/>
      <c r="E16" s="26"/>
      <c r="F16" s="18"/>
      <c r="G16" s="18"/>
      <c r="H16" s="19"/>
      <c r="I16" s="20"/>
      <c r="J16" s="3"/>
      <c r="K16" s="22" t="s">
        <v>1</v>
      </c>
      <c r="L16" s="3"/>
      <c r="M16" s="22" t="s">
        <v>1</v>
      </c>
      <c r="N16" s="11" t="s">
        <v>33</v>
      </c>
      <c r="O16" s="12"/>
      <c r="P16" s="13" t="s">
        <v>2</v>
      </c>
      <c r="Q16" s="12"/>
      <c r="R16" s="14" t="s">
        <v>3</v>
      </c>
      <c r="S16" s="11" t="s">
        <v>33</v>
      </c>
      <c r="T16" s="12"/>
      <c r="U16" s="13" t="s">
        <v>2</v>
      </c>
      <c r="V16" s="12"/>
      <c r="W16" s="14" t="s">
        <v>3</v>
      </c>
      <c r="X16" s="1"/>
    </row>
    <row r="17" spans="2:24" ht="27.75" customHeight="1">
      <c r="B17" s="18"/>
      <c r="C17" s="21"/>
      <c r="D17" s="18"/>
      <c r="E17" s="26"/>
      <c r="F17" s="18"/>
      <c r="G17" s="18"/>
      <c r="H17" s="19"/>
      <c r="I17" s="20"/>
      <c r="J17" s="3"/>
      <c r="K17" s="22" t="s">
        <v>1</v>
      </c>
      <c r="L17" s="3"/>
      <c r="M17" s="22" t="s">
        <v>1</v>
      </c>
      <c r="N17" s="11" t="s">
        <v>33</v>
      </c>
      <c r="O17" s="12"/>
      <c r="P17" s="13" t="s">
        <v>2</v>
      </c>
      <c r="Q17" s="12"/>
      <c r="R17" s="14" t="s">
        <v>3</v>
      </c>
      <c r="S17" s="11" t="s">
        <v>33</v>
      </c>
      <c r="T17" s="12"/>
      <c r="U17" s="13" t="s">
        <v>2</v>
      </c>
      <c r="V17" s="12"/>
      <c r="W17" s="14" t="s">
        <v>3</v>
      </c>
      <c r="X17" s="1"/>
    </row>
    <row r="18" spans="2:24" ht="27.75" customHeight="1">
      <c r="B18" s="18"/>
      <c r="C18" s="21"/>
      <c r="D18" s="18"/>
      <c r="E18" s="26"/>
      <c r="F18" s="18"/>
      <c r="G18" s="18"/>
      <c r="H18" s="19"/>
      <c r="I18" s="20"/>
      <c r="J18" s="3"/>
      <c r="K18" s="22" t="s">
        <v>1</v>
      </c>
      <c r="L18" s="3"/>
      <c r="M18" s="22" t="s">
        <v>1</v>
      </c>
      <c r="N18" s="11" t="s">
        <v>33</v>
      </c>
      <c r="O18" s="12"/>
      <c r="P18" s="13" t="s">
        <v>2</v>
      </c>
      <c r="Q18" s="12"/>
      <c r="R18" s="14" t="s">
        <v>3</v>
      </c>
      <c r="S18" s="11" t="s">
        <v>33</v>
      </c>
      <c r="T18" s="12"/>
      <c r="U18" s="13" t="s">
        <v>2</v>
      </c>
      <c r="V18" s="12"/>
      <c r="W18" s="14" t="s">
        <v>3</v>
      </c>
      <c r="X18" s="1"/>
    </row>
    <row r="19" spans="2:24" ht="27.75" customHeight="1">
      <c r="B19" s="18"/>
      <c r="C19" s="21"/>
      <c r="D19" s="18"/>
      <c r="E19" s="26"/>
      <c r="F19" s="18"/>
      <c r="G19" s="18"/>
      <c r="H19" s="19"/>
      <c r="I19" s="20"/>
      <c r="J19" s="3"/>
      <c r="K19" s="22" t="s">
        <v>1</v>
      </c>
      <c r="L19" s="3"/>
      <c r="M19" s="22" t="s">
        <v>1</v>
      </c>
      <c r="N19" s="11" t="s">
        <v>33</v>
      </c>
      <c r="O19" s="12"/>
      <c r="P19" s="13" t="s">
        <v>2</v>
      </c>
      <c r="Q19" s="12"/>
      <c r="R19" s="14" t="s">
        <v>3</v>
      </c>
      <c r="S19" s="11" t="s">
        <v>33</v>
      </c>
      <c r="T19" s="12"/>
      <c r="U19" s="13" t="s">
        <v>2</v>
      </c>
      <c r="V19" s="12"/>
      <c r="W19" s="14" t="s">
        <v>3</v>
      </c>
      <c r="X19" s="1"/>
    </row>
    <row r="20" spans="2:24" ht="27.75" customHeight="1">
      <c r="B20" s="18"/>
      <c r="C20" s="21"/>
      <c r="D20" s="18"/>
      <c r="E20" s="26"/>
      <c r="F20" s="18"/>
      <c r="G20" s="18"/>
      <c r="H20" s="19"/>
      <c r="I20" s="20"/>
      <c r="J20" s="3"/>
      <c r="K20" s="22" t="s">
        <v>1</v>
      </c>
      <c r="L20" s="3"/>
      <c r="M20" s="22" t="s">
        <v>1</v>
      </c>
      <c r="N20" s="11" t="s">
        <v>33</v>
      </c>
      <c r="O20" s="12"/>
      <c r="P20" s="13" t="s">
        <v>2</v>
      </c>
      <c r="Q20" s="12"/>
      <c r="R20" s="14" t="s">
        <v>3</v>
      </c>
      <c r="S20" s="11" t="s">
        <v>33</v>
      </c>
      <c r="T20" s="12"/>
      <c r="U20" s="13" t="s">
        <v>2</v>
      </c>
      <c r="V20" s="12"/>
      <c r="W20" s="14" t="s">
        <v>3</v>
      </c>
      <c r="X20" s="1"/>
    </row>
    <row r="21" spans="2:24" ht="27.75" customHeight="1">
      <c r="B21" s="18"/>
      <c r="C21" s="21"/>
      <c r="D21" s="18"/>
      <c r="E21" s="26"/>
      <c r="F21" s="18"/>
      <c r="G21" s="18"/>
      <c r="H21" s="19"/>
      <c r="I21" s="20"/>
      <c r="J21" s="3"/>
      <c r="K21" s="22" t="s">
        <v>1</v>
      </c>
      <c r="L21" s="3"/>
      <c r="M21" s="22" t="s">
        <v>1</v>
      </c>
      <c r="N21" s="11" t="s">
        <v>33</v>
      </c>
      <c r="O21" s="12"/>
      <c r="P21" s="13" t="s">
        <v>2</v>
      </c>
      <c r="Q21" s="12"/>
      <c r="R21" s="14" t="s">
        <v>3</v>
      </c>
      <c r="S21" s="11" t="s">
        <v>33</v>
      </c>
      <c r="T21" s="12"/>
      <c r="U21" s="13" t="s">
        <v>2</v>
      </c>
      <c r="V21" s="12"/>
      <c r="W21" s="14" t="s">
        <v>3</v>
      </c>
      <c r="X21" s="1"/>
    </row>
    <row r="22" spans="2:24" ht="27.75" customHeight="1">
      <c r="B22" s="18"/>
      <c r="C22" s="21"/>
      <c r="D22" s="18"/>
      <c r="E22" s="26"/>
      <c r="F22" s="18"/>
      <c r="G22" s="18"/>
      <c r="H22" s="19"/>
      <c r="I22" s="20"/>
      <c r="J22" s="3"/>
      <c r="K22" s="22" t="s">
        <v>1</v>
      </c>
      <c r="L22" s="3"/>
      <c r="M22" s="22" t="s">
        <v>1</v>
      </c>
      <c r="N22" s="11" t="s">
        <v>33</v>
      </c>
      <c r="O22" s="12"/>
      <c r="P22" s="13" t="s">
        <v>2</v>
      </c>
      <c r="Q22" s="12"/>
      <c r="R22" s="14" t="s">
        <v>3</v>
      </c>
      <c r="S22" s="11" t="s">
        <v>33</v>
      </c>
      <c r="T22" s="12"/>
      <c r="U22" s="13" t="s">
        <v>2</v>
      </c>
      <c r="V22" s="12"/>
      <c r="W22" s="14" t="s">
        <v>3</v>
      </c>
      <c r="X22" s="1"/>
    </row>
    <row r="23" spans="2:24" ht="7.5" customHeight="1">
      <c r="J23" s="23"/>
      <c r="K23" s="23"/>
      <c r="L23" s="23"/>
      <c r="M23" s="23"/>
    </row>
    <row r="24" spans="2:24" s="6" customFormat="1" ht="15" customHeight="1">
      <c r="H24" s="32" t="s">
        <v>16</v>
      </c>
      <c r="I24" s="38">
        <f>COUNTA($E$10:$E$22)</f>
        <v>0</v>
      </c>
      <c r="J24" s="40">
        <f>SUM(J10:J22)</f>
        <v>0</v>
      </c>
      <c r="K24" s="24"/>
      <c r="L24" s="40">
        <f>SUM(L10:L22)</f>
        <v>0</v>
      </c>
      <c r="M24" s="24"/>
      <c r="N24" s="42" t="s">
        <v>17</v>
      </c>
      <c r="O24" s="43"/>
      <c r="P24" s="43"/>
      <c r="Q24" s="43"/>
      <c r="R24" s="43"/>
      <c r="S24" s="43"/>
      <c r="T24" s="43"/>
      <c r="U24" s="43"/>
      <c r="V24" s="43"/>
      <c r="W24" s="44"/>
    </row>
    <row r="25" spans="2:24" s="6" customFormat="1" ht="17.25" customHeight="1">
      <c r="H25" s="33"/>
      <c r="I25" s="39"/>
      <c r="J25" s="41"/>
      <c r="K25" s="25" t="s">
        <v>1</v>
      </c>
      <c r="L25" s="41"/>
      <c r="M25" s="25" t="s">
        <v>1</v>
      </c>
      <c r="N25" s="45">
        <f>SUMIF($C$10:C22,"元請",$J$10:$J$22)</f>
        <v>0</v>
      </c>
      <c r="O25" s="46"/>
      <c r="P25" s="46"/>
      <c r="Q25" s="46"/>
      <c r="R25" s="22" t="s">
        <v>1</v>
      </c>
      <c r="S25" s="45">
        <f>SUMIF($C$10:C22,"元請",$L$10:$L$22)</f>
        <v>0</v>
      </c>
      <c r="T25" s="46"/>
      <c r="U25" s="46"/>
      <c r="V25" s="46"/>
      <c r="W25" s="22" t="s">
        <v>1</v>
      </c>
    </row>
    <row r="26" spans="2:24" ht="7.5" customHeight="1">
      <c r="J26" s="28"/>
      <c r="K26" s="23"/>
      <c r="L26" s="28"/>
      <c r="M26" s="23"/>
    </row>
    <row r="27" spans="2:24" s="6" customFormat="1" ht="15" customHeight="1">
      <c r="H27" s="32" t="s">
        <v>19</v>
      </c>
      <c r="I27" s="34"/>
      <c r="J27" s="36"/>
      <c r="K27" s="24"/>
      <c r="L27" s="36"/>
      <c r="M27" s="24"/>
      <c r="N27" s="42" t="s">
        <v>17</v>
      </c>
      <c r="O27" s="43"/>
      <c r="P27" s="43"/>
      <c r="Q27" s="43"/>
      <c r="R27" s="43"/>
      <c r="S27" s="43"/>
      <c r="T27" s="43"/>
      <c r="U27" s="43"/>
      <c r="V27" s="43"/>
      <c r="W27" s="44"/>
    </row>
    <row r="28" spans="2:24" s="6" customFormat="1" ht="17.25" customHeight="1">
      <c r="H28" s="33"/>
      <c r="I28" s="35"/>
      <c r="J28" s="37"/>
      <c r="K28" s="25" t="s">
        <v>1</v>
      </c>
      <c r="L28" s="37"/>
      <c r="M28" s="25" t="s">
        <v>1</v>
      </c>
      <c r="N28" s="47"/>
      <c r="O28" s="48"/>
      <c r="P28" s="48"/>
      <c r="Q28" s="48"/>
      <c r="R28" s="22" t="s">
        <v>1</v>
      </c>
      <c r="S28" s="47"/>
      <c r="T28" s="48"/>
      <c r="U28" s="48"/>
      <c r="V28" s="48"/>
      <c r="W28" s="22" t="s">
        <v>1</v>
      </c>
    </row>
    <row r="29" spans="2:24" ht="15" thickBot="1"/>
    <row r="30" spans="2:24" ht="19.5" customHeight="1" thickTop="1" thickBot="1">
      <c r="B30" s="2" t="s">
        <v>20</v>
      </c>
      <c r="I30" s="30" t="str">
        <f>IF($N$28*0.7&lt;SUMIF($C$10:$C$22,"元請",$J$10:$J$22),"OK","NG")</f>
        <v>NG</v>
      </c>
    </row>
    <row r="31" spans="2:24" ht="4.5" customHeight="1" thickTop="1" thickBot="1"/>
    <row r="32" spans="2:24" ht="19.5" customHeight="1" thickTop="1" thickBot="1">
      <c r="B32" s="2" t="s">
        <v>21</v>
      </c>
      <c r="I32" s="30" t="str">
        <f>IF(J27*0.7&lt;SUM($J$10:$J$22),"OK","NG")</f>
        <v>NG</v>
      </c>
    </row>
    <row r="33" spans="2:2" ht="7.5" customHeight="1" thickTop="1"/>
    <row r="34" spans="2:2">
      <c r="B34" s="2" t="s">
        <v>22</v>
      </c>
    </row>
    <row r="35" spans="2:2">
      <c r="B35" s="2" t="s">
        <v>23</v>
      </c>
    </row>
  </sheetData>
  <mergeCells count="30">
    <mergeCell ref="J7:M7"/>
    <mergeCell ref="L8:M9"/>
    <mergeCell ref="N7:W7"/>
    <mergeCell ref="N8:R9"/>
    <mergeCell ref="S8:W9"/>
    <mergeCell ref="D5:F5"/>
    <mergeCell ref="H24:H25"/>
    <mergeCell ref="H8:I8"/>
    <mergeCell ref="G7:I7"/>
    <mergeCell ref="C7:C9"/>
    <mergeCell ref="D7:D9"/>
    <mergeCell ref="E7:E9"/>
    <mergeCell ref="F7:F9"/>
    <mergeCell ref="G8:G9"/>
    <mergeCell ref="A3:W3"/>
    <mergeCell ref="H27:H28"/>
    <mergeCell ref="I27:I28"/>
    <mergeCell ref="J27:J28"/>
    <mergeCell ref="L27:L28"/>
    <mergeCell ref="I24:I25"/>
    <mergeCell ref="J24:J25"/>
    <mergeCell ref="L24:L25"/>
    <mergeCell ref="N24:W24"/>
    <mergeCell ref="N25:Q25"/>
    <mergeCell ref="S25:V25"/>
    <mergeCell ref="N27:W27"/>
    <mergeCell ref="N28:Q28"/>
    <mergeCell ref="S28:V28"/>
    <mergeCell ref="B5:C5"/>
    <mergeCell ref="B7:B9"/>
  </mergeCells>
  <phoneticPr fontId="6"/>
  <conditionalFormatting sqref="I30 I32">
    <cfRule type="cellIs" dxfId="1" priority="1" stopIfTrue="1" operator="equal">
      <formula>"OK"</formula>
    </cfRule>
    <cfRule type="cellIs" dxfId="0" priority="2" stopIfTrue="1" operator="equal">
      <formula>"NG"</formula>
    </cfRule>
  </conditionalFormatting>
  <dataValidations count="3">
    <dataValidation type="list" allowBlank="1" showInputMessage="1" showErrorMessage="1" sqref="H10:I22">
      <formula1>"レ"</formula1>
    </dataValidation>
    <dataValidation type="list" allowBlank="1" showInputMessage="1" showErrorMessage="1" sqref="D10:D22">
      <formula1>"JV"</formula1>
    </dataValidation>
    <dataValidation type="list" allowBlank="1" showInputMessage="1" showErrorMessage="1" sqref="C10:C22">
      <formula1>"元請,下請"</formula1>
    </dataValidation>
  </dataValidations>
  <pageMargins left="0.19685039370078741" right="0.39370078740157483" top="0.39370078740157483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</vt:lpstr>
      <vt:lpstr>工事!Print_Area</vt:lpstr>
    </vt:vector>
  </TitlesOfParts>
  <Company>山形県庁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i</cp:lastModifiedBy>
  <cp:lastPrinted>2018-11-16T01:17:21Z</cp:lastPrinted>
  <dcterms:created xsi:type="dcterms:W3CDTF">2008-02-07T08:27:03Z</dcterms:created>
  <dcterms:modified xsi:type="dcterms:W3CDTF">2021-01-12T07:25:09Z</dcterms:modified>
</cp:coreProperties>
</file>